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Kanalizační přípojka – přehled" sheetId="1" r:id="rId1"/>
    <sheet name="Kanalizační přípojka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<sst xmlns="http://schemas.openxmlformats.org/spreadsheetml/2006/main" count="29" uniqueCount="24">
  <si>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cena</t>
  </si>
  <si>
    <t>m</t>
  </si>
  <si>
    <t>množství</t>
  </si>
  <si>
    <t>Zemní práce</t>
  </si>
  <si>
    <t>Zkouška těsnosti kanalizace vodou DN 200</t>
  </si>
  <si>
    <t>Přesun hmot pro kanalizaci; výška 6 m</t>
  </si>
  <si>
    <t>t</t>
  </si>
  <si>
    <t>Kanalizace</t>
  </si>
  <si>
    <t>mj</t>
  </si>
  <si>
    <t>jednotková cena</t>
  </si>
  <si>
    <t>jednotková hmotnost</t>
  </si>
  <si>
    <t>hmotnost</t>
  </si>
  <si>
    <t>soubor</t>
  </si>
  <si>
    <t>jednotková suť</t>
  </si>
  <si>
    <t>suť</t>
  </si>
  <si>
    <t>Výkop rýhy šířky 1,1 m</t>
  </si>
  <si>
    <t>m3</t>
  </si>
  <si>
    <t>Zához rýhy</t>
  </si>
  <si>
    <t>položka</t>
  </si>
  <si>
    <t>popis položky</t>
  </si>
  <si>
    <t>Podsyp a obsyp potrubí štěrkopískem 0—16 mm</t>
  </si>
  <si>
    <t>Potrubí KG hrdlové odpadní DN 200</t>
  </si>
  <si>
    <t>Revizní šachta plastová DN 800; hloubka 3,2 m</t>
  </si>
  <si>
    <t>Kanalizační přípojka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</si>
</sst>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</numFmts>
  <fonts count="25">
    <font>
      <sz val="10"/>
      <color indexed="8"/>
      <name val="Tahoma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2" fillId="0" borderId="0" xfId="0" applyFont="1" applyFill="1" applyBorder="1" applyAlignment="1">
      <alignment/>
    </xf>
    <xf numFmtId="4" fontId="2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0" fillId="0" borderId="0" xfId="0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.28515625" style="0" customWidth="1"/>
    <col min="3" max="3" width="31.57421875" style="0" customWidth="1"/>
    <col min="4" max="4" width="18.140625" style="0" customWidth="1"/>
  </cols>
  <sheetData>
    <row r="1" spans="3:4" ht="18">
      <c r="C1" s="11" t="s">
        <v>23</v>
      </c>
      <c r="D1" s="21">
        <f>SUM(D2:D3)</f>
        <v>0</v>
      </c>
    </row>
    <row r="2" spans="1:4" ht="12.75">
      <c r="A2">
        <v>721</v>
      </c>
      <c r="C2" t="s">
        <v>7</v>
      </c>
      <c r="D2" s="20">
        <f>'Kanalizační přípojka'!G2</f>
        <v>0</v>
      </c>
    </row>
    <row r="3" spans="3:4" ht="12.75">
      <c r="C3" t="s">
        <v>3</v>
      </c>
      <c r="D3" s="20">
        <f>'Kanalizační přípojka'!G7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.28515625" style="0" customWidth="1"/>
    <col min="3" max="3" width="46.28125" style="0" customWidth="1"/>
    <col min="4" max="4" width="6.57421875" style="1" bestFit="1" customWidth="1"/>
    <col min="5" max="5" width="10.7109375" style="2" customWidth="1"/>
    <col min="6" max="6" width="10.00390625" style="3" customWidth="1"/>
    <col min="7" max="7" width="14.57421875" style="0" bestFit="1" customWidth="1"/>
    <col min="8" max="8" width="11.421875" style="4" customWidth="1"/>
    <col min="9" max="9" width="9.28125" style="0" customWidth="1"/>
    <col min="10" max="10" width="10.57421875" style="0" customWidth="1"/>
    <col min="17" max="17" width="9.28125" style="3" customWidth="1"/>
  </cols>
  <sheetData>
    <row r="1" spans="1:11" ht="25.5">
      <c r="A1" s="19" t="s">
        <v>18</v>
      </c>
      <c r="B1" s="19"/>
      <c r="C1" s="19" t="s">
        <v>19</v>
      </c>
      <c r="D1" s="19" t="s">
        <v>8</v>
      </c>
      <c r="E1" s="22" t="s">
        <v>9</v>
      </c>
      <c r="F1" s="22" t="s">
        <v>2</v>
      </c>
      <c r="G1" s="22" t="s">
        <v>0</v>
      </c>
      <c r="H1" s="22" t="s">
        <v>10</v>
      </c>
      <c r="I1" s="22" t="s">
        <v>11</v>
      </c>
      <c r="J1" s="22" t="s">
        <v>13</v>
      </c>
      <c r="K1" s="22" t="s">
        <v>14</v>
      </c>
    </row>
    <row r="2" spans="1:16" ht="18">
      <c r="A2" s="11">
        <v>721</v>
      </c>
      <c r="B2" s="5"/>
      <c r="C2" s="11" t="s">
        <v>7</v>
      </c>
      <c r="G2" s="17">
        <f>ROUND(SUM(G3:G4),0)</f>
        <v>0</v>
      </c>
      <c r="P2" s="4"/>
    </row>
    <row r="3" spans="1:16" ht="14.25">
      <c r="A3">
        <v>721174150</v>
      </c>
      <c r="C3" t="s">
        <v>21</v>
      </c>
      <c r="D3" s="12" t="s">
        <v>1</v>
      </c>
      <c r="E3" s="14">
        <v>0</v>
      </c>
      <c r="F3" s="16">
        <v>15</v>
      </c>
      <c r="G3" s="14">
        <f>E3*F3</f>
        <v>0</v>
      </c>
      <c r="H3" s="18">
        <v>0</v>
      </c>
      <c r="I3" s="15">
        <f>F3*H3</f>
        <v>0</v>
      </c>
      <c r="P3" s="4"/>
    </row>
    <row r="4" spans="1:16" ht="14.25">
      <c r="A4">
        <v>721290112</v>
      </c>
      <c r="C4" t="s">
        <v>4</v>
      </c>
      <c r="D4" s="12" t="s">
        <v>1</v>
      </c>
      <c r="E4" s="14">
        <v>0</v>
      </c>
      <c r="F4" s="16">
        <v>15</v>
      </c>
      <c r="G4" s="14">
        <f>E4*F4</f>
        <v>0</v>
      </c>
      <c r="H4" s="18">
        <v>0</v>
      </c>
      <c r="I4" s="15">
        <f>F4*H4</f>
        <v>0</v>
      </c>
      <c r="P4" s="4"/>
    </row>
    <row r="5" spans="1:16" ht="14.25">
      <c r="A5">
        <v>998721101</v>
      </c>
      <c r="C5" t="s">
        <v>5</v>
      </c>
      <c r="D5" s="13" t="s">
        <v>6</v>
      </c>
      <c r="E5" s="14">
        <v>0</v>
      </c>
      <c r="F5" s="18">
        <f>SUM(I3:I4)</f>
        <v>0</v>
      </c>
      <c r="G5" s="14">
        <f>E5*F5</f>
        <v>0</v>
      </c>
      <c r="H5" s="18"/>
      <c r="I5" s="15"/>
      <c r="P5" s="4"/>
    </row>
    <row r="6" spans="5:16" ht="14.25">
      <c r="E6" s="14"/>
      <c r="P6" s="4"/>
    </row>
    <row r="7" spans="1:16" ht="18">
      <c r="A7" s="11"/>
      <c r="B7" s="11"/>
      <c r="C7" s="11" t="s">
        <v>3</v>
      </c>
      <c r="D7" s="13"/>
      <c r="F7" s="7"/>
      <c r="G7" s="17">
        <f>ROUND(SUM(G8:G11),0)</f>
        <v>0</v>
      </c>
      <c r="P7" s="4"/>
    </row>
    <row r="8" spans="1:16" ht="14.25">
      <c r="A8">
        <v>997092113</v>
      </c>
      <c r="C8" t="s">
        <v>15</v>
      </c>
      <c r="D8" s="13" t="s">
        <v>16</v>
      </c>
      <c r="E8" s="14">
        <v>0</v>
      </c>
      <c r="F8" s="16">
        <v>8</v>
      </c>
      <c r="G8" s="14">
        <f>E8*F8</f>
        <v>0</v>
      </c>
      <c r="H8" s="18"/>
      <c r="I8" s="15"/>
      <c r="P8" s="4"/>
    </row>
    <row r="9" spans="1:16" ht="14.25">
      <c r="A9">
        <v>997092114</v>
      </c>
      <c r="C9" t="s">
        <v>17</v>
      </c>
      <c r="D9" s="13" t="s">
        <v>16</v>
      </c>
      <c r="E9" s="14">
        <v>0</v>
      </c>
      <c r="F9" s="16">
        <v>5</v>
      </c>
      <c r="G9" s="14">
        <f>E9*F9</f>
        <v>0</v>
      </c>
      <c r="H9" s="18"/>
      <c r="I9" s="15"/>
      <c r="P9" s="4"/>
    </row>
    <row r="10" spans="1:16" ht="14.25">
      <c r="A10">
        <v>451573111</v>
      </c>
      <c r="C10" t="s">
        <v>20</v>
      </c>
      <c r="D10" s="13" t="s">
        <v>16</v>
      </c>
      <c r="E10" s="14">
        <v>0</v>
      </c>
      <c r="F10" s="16">
        <v>3</v>
      </c>
      <c r="G10" s="14">
        <f>E10*F10</f>
        <v>0</v>
      </c>
      <c r="H10" s="18"/>
      <c r="I10" s="15"/>
      <c r="P10" s="4"/>
    </row>
    <row r="11" spans="1:16" ht="14.25">
      <c r="A11">
        <v>453892111</v>
      </c>
      <c r="C11" t="s">
        <v>22</v>
      </c>
      <c r="D11" s="13" t="s">
        <v>12</v>
      </c>
      <c r="E11" s="14">
        <v>0</v>
      </c>
      <c r="F11" s="16">
        <v>1</v>
      </c>
      <c r="G11" s="14">
        <f>E11*F11</f>
        <v>0</v>
      </c>
      <c r="H11" s="18"/>
      <c r="I11" s="15"/>
      <c r="P11" s="4"/>
    </row>
    <row r="12" spans="4:16" ht="14.25">
      <c r="D12" s="13"/>
      <c r="E12" s="14"/>
      <c r="F12" s="16"/>
      <c r="G12" s="14"/>
      <c r="H12" s="18"/>
      <c r="I12" s="15"/>
      <c r="P12" s="4"/>
    </row>
    <row r="13" spans="3:7" ht="15">
      <c r="C13" s="5"/>
      <c r="G13" s="5"/>
    </row>
    <row r="14" spans="3:7" ht="15">
      <c r="C14" s="5"/>
      <c r="G14" s="5"/>
    </row>
    <row r="15" spans="3:7" ht="15">
      <c r="C15" s="5"/>
      <c r="G15" s="5"/>
    </row>
    <row r="16" spans="3:7" ht="15">
      <c r="C16" s="5"/>
      <c r="G16" s="5"/>
    </row>
    <row r="17" spans="3:7" ht="15">
      <c r="C17" s="5"/>
      <c r="G17" s="5"/>
    </row>
    <row r="18" ht="14.25">
      <c r="D18" s="6"/>
    </row>
    <row r="22" spans="1:7" ht="15">
      <c r="A22" s="5"/>
      <c r="B22" s="5"/>
      <c r="G22" s="5"/>
    </row>
    <row r="24" spans="3:7" ht="15">
      <c r="C24" s="5"/>
      <c r="G24" s="5"/>
    </row>
    <row r="25" spans="3:7" ht="15">
      <c r="C25" s="5"/>
      <c r="G25" s="5"/>
    </row>
    <row r="26" spans="3:7" ht="14.25">
      <c r="C26" s="8"/>
      <c r="G26" s="8"/>
    </row>
    <row r="27" spans="3:7" ht="20.25">
      <c r="C27" s="9"/>
      <c r="F27" s="10"/>
      <c r="G27" s="10"/>
    </row>
    <row r="32" ht="14.25">
      <c r="P32" s="4"/>
    </row>
  </sheetData>
  <printOptions/>
  <pageMargins left="0.39" right="0.46" top="0.9451388888888889" bottom="0.39375" header="0.31527777777777777" footer="0.511805555555555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</cp:lastModifiedBy>
  <cp:lastPrinted>2012-04-01T15:22:37Z</cp:lastPrinted>
  <dcterms:created xsi:type="dcterms:W3CDTF">2012-04-01T15:23:03Z</dcterms:created>
  <dcterms:modified xsi:type="dcterms:W3CDTF">2012-04-01T17:06:09Z</dcterms:modified>
  <cp:category/>
  <cp:version/>
  <cp:contentType/>
  <cp:contentStatus/>
</cp:coreProperties>
</file>